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riottghent-my.sharepoint.com/personal/reservations_hiexgent_be/Documents/Documenten/"/>
    </mc:Choice>
  </mc:AlternateContent>
  <xr:revisionPtr revIDLastSave="0" documentId="8_{2347DB51-E506-412F-A26D-844DC564CE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Blad1" sheetId="2" state="hidden" r:id="rId2"/>
  </sheets>
  <definedNames>
    <definedName name="_xlnm.Print_Area" localSheetId="0">Sheet1!$A$1:$L$78</definedName>
    <definedName name="Date1">Sheet1!$B$18</definedName>
    <definedName name="Date2">Sheet1!$B$19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C27" i="1"/>
  <c r="C26" i="1"/>
  <c r="J30" i="1"/>
  <c r="H29" i="1"/>
  <c r="J29" i="1" s="1"/>
  <c r="C28" i="1"/>
  <c r="H28" i="1"/>
  <c r="J28" i="1" l="1"/>
  <c r="J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Laurens</author>
  </authors>
  <commentList>
    <comment ref="B26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Enter the number of Rooms e.g.: "2"</t>
        </r>
      </text>
    </comment>
    <comment ref="H2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Enter the number of Rooms e.g.: "2"</t>
        </r>
      </text>
    </comment>
    <comment ref="B27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Enter the number of Rooms e.g.: "2"</t>
        </r>
      </text>
    </comment>
    <comment ref="H27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Enter the number of Rooms e.g.: "2"</t>
        </r>
      </text>
    </comment>
    <comment ref="B3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type as     Name1 &amp; Name2 &amp; Name3</t>
        </r>
      </text>
    </comment>
  </commentList>
</comments>
</file>

<file path=xl/sharedStrings.xml><?xml version="1.0" encoding="utf-8"?>
<sst xmlns="http://schemas.openxmlformats.org/spreadsheetml/2006/main" count="70" uniqueCount="66">
  <si>
    <t xml:space="preserve">Reservation form for the KRSG MAY REGATTA </t>
  </si>
  <si>
    <t>Your contact details:</t>
  </si>
  <si>
    <t>Federation | Group Name:</t>
  </si>
  <si>
    <t>Your name:</t>
  </si>
  <si>
    <t>Street+Nbr:</t>
  </si>
  <si>
    <t>Zip code + City</t>
  </si>
  <si>
    <t>Country:</t>
  </si>
  <si>
    <t>Telephone + country code:</t>
  </si>
  <si>
    <t>(e.g. +32 9 222 58 85 )</t>
  </si>
  <si>
    <t>Fax + country code:</t>
  </si>
  <si>
    <t>Email:</t>
  </si>
  <si>
    <t>(e.g. name@domain.com )</t>
  </si>
  <si>
    <t>Room requirements:</t>
  </si>
  <si>
    <t>Arrival Date (DD-MM-YYYY)</t>
  </si>
  <si>
    <t>(e.g. 08-06-2011 )</t>
  </si>
  <si>
    <t>Departure Date (DD-MM-YYYY)</t>
  </si>
  <si>
    <t>(e.g. 11-06-2011 )</t>
  </si>
  <si>
    <t>Number of nights</t>
  </si>
  <si>
    <r>
      <t xml:space="preserve">All rates are per room per night. Incl VAT 6%, breakfast buffet and WiFi, </t>
    </r>
    <r>
      <rPr>
        <b/>
        <u/>
        <sz val="10"/>
        <rFont val="Arial"/>
        <family val="2"/>
      </rPr>
      <t>excl</t>
    </r>
    <r>
      <rPr>
        <b/>
        <sz val="10"/>
        <rFont val="Arial"/>
        <family val="2"/>
      </rPr>
      <t xml:space="preserve"> citytax of 3 eur per night per adult.</t>
    </r>
  </si>
  <si>
    <t>Rates available from 05 May till 12 may included.</t>
  </si>
  <si>
    <t>Total Single rooms :</t>
  </si>
  <si>
    <t>Total Double rooms ( 1 big bed) :</t>
  </si>
  <si>
    <t>Total Twin room (2 single beds)</t>
  </si>
  <si>
    <t>Total Triple rooms (2 Double beds) :</t>
  </si>
  <si>
    <t>Total Rooms:</t>
  </si>
  <si>
    <t>Rooms</t>
  </si>
  <si>
    <t>EUR</t>
  </si>
  <si>
    <t>Total persons:</t>
  </si>
  <si>
    <t>Citytax</t>
  </si>
  <si>
    <t>Meals</t>
  </si>
  <si>
    <t>Total</t>
  </si>
  <si>
    <t>Guest List per room :</t>
  </si>
  <si>
    <t>Meal requirements</t>
  </si>
  <si>
    <t>A tasty 4-course Buffet dinner is served every evening in the restaurant. Price per person: 25 EUR. Excl drinks.</t>
  </si>
  <si>
    <t>Opening hours restaurant: breakfast 6.30-10.00am  -  dinner: 6.30pm - 9.30pm</t>
  </si>
  <si>
    <t xml:space="preserve">Date    </t>
  </si>
  <si>
    <t>Pers.</t>
  </si>
  <si>
    <t>Remarks:</t>
  </si>
  <si>
    <t>Payment Details:</t>
  </si>
  <si>
    <t>The invoice of rooms and extra's is to be settled upon departure. The hotel can accept the following payment</t>
  </si>
  <si>
    <t>guarantee:</t>
  </si>
  <si>
    <r>
      <t>*</t>
    </r>
    <r>
      <rPr>
        <b/>
        <sz val="10"/>
        <rFont val="Arial"/>
        <family val="2"/>
      </rPr>
      <t>Credit card guarantee</t>
    </r>
    <r>
      <rPr>
        <sz val="10"/>
        <rFont val="Arial"/>
        <family val="2"/>
      </rPr>
      <t xml:space="preserve"> : pls send us the card number, expiry date, name, address and signature of the cardholder</t>
    </r>
  </si>
  <si>
    <r>
      <t>*</t>
    </r>
    <r>
      <rPr>
        <b/>
        <sz val="10"/>
        <rFont val="Arial"/>
        <family val="2"/>
      </rPr>
      <t>Pre-payment by bank transfer: a pro-forma invoice will be sent to you.</t>
    </r>
  </si>
  <si>
    <t>Without payment guarantee, the reservation will not be finalised.</t>
  </si>
  <si>
    <t>Additional remarks:</t>
  </si>
  <si>
    <r>
      <t>Ü</t>
    </r>
    <r>
      <rPr>
        <sz val="10"/>
        <rFont val="Arial"/>
        <family val="2"/>
      </rPr>
      <t xml:space="preserve"> We look forward to receiving your completed form by email to </t>
    </r>
    <r>
      <rPr>
        <b/>
        <sz val="10"/>
        <rFont val="Arial"/>
        <family val="2"/>
      </rPr>
      <t>res@hiexgent.be</t>
    </r>
    <r>
      <rPr>
        <sz val="10"/>
        <rFont val="Arial"/>
        <family val="2"/>
      </rPr>
      <t xml:space="preserve">  ;  or by fax to </t>
    </r>
    <r>
      <rPr>
        <b/>
        <sz val="10"/>
        <rFont val="Arial"/>
        <family val="2"/>
      </rPr>
      <t>+32 9 220 12 22</t>
    </r>
  </si>
  <si>
    <t>For information about the hotel or its services, please visit:</t>
  </si>
  <si>
    <t>Holiday Inn Express Gent:  www.hiexpress.com/gentbel  ;  or call Jef on +32 9 395 05 15</t>
  </si>
  <si>
    <t>#</t>
  </si>
  <si>
    <t>RC #</t>
  </si>
  <si>
    <t>First Name</t>
  </si>
  <si>
    <t>Last Name</t>
  </si>
  <si>
    <t>Guests</t>
  </si>
  <si>
    <t>Room Tp</t>
  </si>
  <si>
    <t>In</t>
  </si>
  <si>
    <t>Out</t>
  </si>
  <si>
    <t>2nd guest-First name</t>
  </si>
  <si>
    <t>2nd guest-last name</t>
  </si>
  <si>
    <t>3rd guest-First name</t>
  </si>
  <si>
    <t>3rd guest-last name</t>
  </si>
  <si>
    <t>4thd guest-First name</t>
  </si>
  <si>
    <t>4thd guest-last name</t>
  </si>
  <si>
    <t>Notes</t>
  </si>
  <si>
    <t>mastercard 5100 0817 6471 9306 12/25</t>
  </si>
  <si>
    <t>07 &amp; 08 May 2023 Watersportbaan - Ghent, Belgium</t>
  </si>
  <si>
    <t xml:space="preserve">Room Rates:  single 125 eur  |  double 145 eur  |  triple 175 eur ( based on double double configuration)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</si>
</sst>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d/mmm/yy;@"/>
    <numFmt numFmtId="165" formatCode="[$-409]d\-mmm\-yy;@"/>
  </numFmts>
  <fonts count="17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color indexed="10"/>
      <name val="Wingdings"/>
      <charset val="2"/>
    </font>
    <font>
      <sz val="5"/>
      <name val="Arial"/>
      <family val="2"/>
    </font>
    <font>
      <sz val="10"/>
      <color indexed="22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sz val="9"/>
      <color indexed="81"/>
      <name val="Tahoma"/>
      <family val="2"/>
    </font>
    <font>
      <b/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3" borderId="0" xfId="0" applyFill="1"/>
    <xf numFmtId="0" fontId="0" fillId="4" borderId="0" xfId="0" applyFill="1"/>
    <xf numFmtId="0" fontId="4" fillId="5" borderId="0" xfId="0" applyFont="1" applyFill="1"/>
    <xf numFmtId="0" fontId="3" fillId="3" borderId="0" xfId="0" applyFont="1" applyFill="1"/>
    <xf numFmtId="0" fontId="0" fillId="3" borderId="0" xfId="0" applyFill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5" fillId="3" borderId="0" xfId="0" applyFont="1" applyFill="1"/>
    <xf numFmtId="0" fontId="7" fillId="3" borderId="0" xfId="0" applyFont="1" applyFill="1"/>
    <xf numFmtId="49" fontId="0" fillId="3" borderId="3" xfId="0" applyNumberFormat="1" applyFill="1" applyBorder="1" applyAlignment="1">
      <alignment horizontal="left" vertical="top"/>
    </xf>
    <xf numFmtId="22" fontId="8" fillId="3" borderId="0" xfId="0" applyNumberFormat="1" applyFont="1" applyFill="1"/>
    <xf numFmtId="0" fontId="9" fillId="3" borderId="0" xfId="0" applyFont="1" applyFill="1"/>
    <xf numFmtId="0" fontId="10" fillId="3" borderId="0" xfId="0" applyFont="1" applyFill="1"/>
    <xf numFmtId="2" fontId="3" fillId="3" borderId="0" xfId="0" applyNumberFormat="1" applyFont="1" applyFill="1"/>
    <xf numFmtId="0" fontId="5" fillId="3" borderId="0" xfId="0" applyFont="1" applyFill="1" applyAlignment="1">
      <alignment horizontal="right"/>
    </xf>
    <xf numFmtId="1" fontId="5" fillId="3" borderId="0" xfId="0" applyNumberFormat="1" applyFont="1" applyFill="1"/>
    <xf numFmtId="2" fontId="5" fillId="3" borderId="0" xfId="0" applyNumberFormat="1" applyFont="1" applyFill="1"/>
    <xf numFmtId="0" fontId="5" fillId="3" borderId="2" xfId="0" applyFont="1" applyFill="1" applyBorder="1" applyAlignment="1">
      <alignment horizontal="right"/>
    </xf>
    <xf numFmtId="1" fontId="5" fillId="3" borderId="2" xfId="0" applyNumberFormat="1" applyFont="1" applyFill="1" applyBorder="1"/>
    <xf numFmtId="0" fontId="12" fillId="3" borderId="0" xfId="0" applyFont="1" applyFill="1"/>
    <xf numFmtId="165" fontId="0" fillId="3" borderId="0" xfId="0" applyNumberFormat="1" applyFill="1" applyAlignment="1">
      <alignment horizontal="right"/>
    </xf>
    <xf numFmtId="49" fontId="0" fillId="3" borderId="0" xfId="0" applyNumberFormat="1" applyFill="1" applyAlignment="1">
      <alignment horizontal="left" vertical="top"/>
    </xf>
    <xf numFmtId="0" fontId="14" fillId="3" borderId="0" xfId="0" quotePrefix="1" applyFont="1" applyFill="1" applyAlignment="1">
      <alignment horizontal="right" vertical="center"/>
    </xf>
    <xf numFmtId="0" fontId="14" fillId="3" borderId="0" xfId="0" quotePrefix="1" applyFont="1" applyFill="1" applyAlignment="1">
      <alignment horizontal="right" vertical="top"/>
    </xf>
    <xf numFmtId="0" fontId="15" fillId="6" borderId="0" xfId="0" applyFont="1" applyFill="1" applyAlignment="1" applyProtection="1">
      <alignment horizontal="center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49" fontId="0" fillId="2" borderId="0" xfId="0" applyNumberFormat="1" applyFill="1" applyAlignment="1" applyProtection="1">
      <alignment horizontal="left" vertical="top" wrapText="1"/>
      <protection locked="0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49" fontId="5" fillId="2" borderId="11" xfId="0" applyNumberFormat="1" applyFont="1" applyFill="1" applyBorder="1" applyAlignment="1" applyProtection="1">
      <alignment horizontal="left" vertical="top" shrinkToFit="1"/>
      <protection locked="0"/>
    </xf>
    <xf numFmtId="49" fontId="0" fillId="2" borderId="11" xfId="0" applyNumberFormat="1" applyFill="1" applyBorder="1" applyAlignment="1" applyProtection="1">
      <alignment horizontal="left" vertical="top" shrinkToFit="1"/>
      <protection locked="0"/>
    </xf>
    <xf numFmtId="49" fontId="1" fillId="2" borderId="11" xfId="1" applyNumberFormat="1" applyFill="1" applyBorder="1" applyAlignment="1">
      <alignment horizontal="left" vertical="top" shrinkToFit="1"/>
      <protection locked="0"/>
    </xf>
    <xf numFmtId="0" fontId="0" fillId="3" borderId="0" xfId="0" applyFill="1" applyAlignment="1">
      <alignment horizontal="center"/>
    </xf>
    <xf numFmtId="49" fontId="5" fillId="2" borderId="19" xfId="0" applyNumberFormat="1" applyFont="1" applyFill="1" applyBorder="1" applyAlignment="1" applyProtection="1">
      <alignment horizontal="left" vertical="top" shrinkToFit="1"/>
      <protection locked="0"/>
    </xf>
    <xf numFmtId="49" fontId="0" fillId="2" borderId="19" xfId="0" applyNumberFormat="1" applyFill="1" applyBorder="1" applyAlignment="1" applyProtection="1">
      <alignment horizontal="left" vertical="top" shrinkToFit="1"/>
      <protection locked="0"/>
    </xf>
    <xf numFmtId="0" fontId="3" fillId="3" borderId="11" xfId="0" quotePrefix="1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164" fontId="0" fillId="2" borderId="11" xfId="0" quotePrefix="1" applyNumberFormat="1" applyFill="1" applyBorder="1" applyAlignment="1" applyProtection="1">
      <alignment horizontal="left" vertical="top"/>
      <protection locked="0"/>
    </xf>
    <xf numFmtId="164" fontId="0" fillId="2" borderId="11" xfId="0" applyNumberFormat="1" applyFill="1" applyBorder="1" applyAlignment="1" applyProtection="1">
      <alignment horizontal="left" vertical="top"/>
      <protection locked="0"/>
    </xf>
    <xf numFmtId="49" fontId="5" fillId="2" borderId="2" xfId="0" applyNumberFormat="1" applyFont="1" applyFill="1" applyBorder="1" applyAlignment="1" applyProtection="1">
      <alignment horizontal="center" vertical="top"/>
      <protection locked="0"/>
    </xf>
    <xf numFmtId="49" fontId="5" fillId="2" borderId="12" xfId="0" applyNumberFormat="1" applyFont="1" applyFill="1" applyBorder="1" applyAlignment="1" applyProtection="1">
      <alignment horizontal="center" vertical="top"/>
      <protection locked="0"/>
    </xf>
    <xf numFmtId="164" fontId="5" fillId="2" borderId="11" xfId="0" applyNumberFormat="1" applyFont="1" applyFill="1" applyBorder="1" applyAlignment="1" applyProtection="1">
      <alignment horizontal="left" vertical="top"/>
      <protection locked="0"/>
    </xf>
    <xf numFmtId="49" fontId="0" fillId="3" borderId="0" xfId="0" applyNumberFormat="1" applyFill="1" applyAlignment="1">
      <alignment horizontal="left" vertical="top"/>
    </xf>
    <xf numFmtId="49" fontId="5" fillId="2" borderId="5" xfId="0" applyNumberFormat="1" applyFont="1" applyFill="1" applyBorder="1" applyAlignment="1" applyProtection="1">
      <alignment horizontal="center" vertical="top"/>
      <protection locked="0"/>
    </xf>
    <xf numFmtId="49" fontId="5" fillId="2" borderId="8" xfId="0" applyNumberFormat="1" applyFont="1" applyFill="1" applyBorder="1" applyAlignment="1" applyProtection="1">
      <alignment horizontal="center" vertical="top"/>
      <protection locked="0"/>
    </xf>
    <xf numFmtId="49" fontId="0" fillId="2" borderId="4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7" xfId="0" applyNumberFormat="1" applyFill="1" applyBorder="1" applyAlignment="1" applyProtection="1">
      <alignment horizontal="center" vertical="top"/>
      <protection locked="0"/>
    </xf>
    <xf numFmtId="49" fontId="5" fillId="2" borderId="7" xfId="0" applyNumberFormat="1" applyFont="1" applyFill="1" applyBorder="1" applyAlignment="1" applyProtection="1">
      <alignment horizontal="center" vertical="top"/>
      <protection locked="0"/>
    </xf>
    <xf numFmtId="49" fontId="5" fillId="2" borderId="9" xfId="0" applyNumberFormat="1" applyFont="1" applyFill="1" applyBorder="1" applyAlignment="1" applyProtection="1">
      <alignment horizontal="center" vertical="top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1781175</xdr:colOff>
      <xdr:row>0</xdr:row>
      <xdr:rowOff>0</xdr:rowOff>
    </xdr:from>
    <xdr:to>
      <xdr:col>4</xdr:col>
      <xdr:colOff>435037</xdr:colOff>
      <xdr:row>0</xdr:row>
      <xdr:rowOff>955871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1AEB5DE8-D5AE-4CB2-8A94-826F6320C166}"/>
            </a:ext>
          </a:extLst>
        </xdr:cNvPr>
        <xdr:cNvSpPr txBox="1">
          <a:spLocks noChangeArrowheads="1"/>
        </xdr:cNvSpPr>
      </xdr:nvSpPr>
      <xdr:spPr bwMode="auto">
        <a:xfrm>
          <a:off x="1781175" y="0"/>
          <a:ext cx="16764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90000" rIns="91440" bIns="45720" anchor="t" upright="1"/>
        <a:lstStyle/>
        <a:p>
          <a:pPr algn="l" rtl="0">
            <a:defRPr sz="1000"/>
          </a:pPr>
          <a:r>
            <a:rPr lang="nl-BE" sz="850" b="0" i="0" u="none" strike="noStrike" baseline="0">
              <a:solidFill>
                <a:srgbClr val="000080"/>
              </a:solidFill>
              <a:latin typeface="MS Reference Sans Serif"/>
            </a:rPr>
            <a:t>Holiday Inn Express Gent</a:t>
          </a:r>
        </a:p>
        <a:p>
          <a:pPr algn="l" rtl="0">
            <a:defRPr sz="1000"/>
          </a:pPr>
          <a:r>
            <a:rPr lang="nl-BE" sz="850" b="0" i="0" u="none" strike="noStrike" baseline="0">
              <a:solidFill>
                <a:srgbClr val="000080"/>
              </a:solidFill>
              <a:latin typeface="MS Reference Sans Serif"/>
            </a:rPr>
            <a:t>Tel +32 (0)9 222 58 85</a:t>
          </a:r>
        </a:p>
        <a:p>
          <a:pPr algn="l" rtl="0">
            <a:defRPr sz="1000"/>
          </a:pPr>
          <a:r>
            <a:rPr lang="nl-BE" sz="850" b="0" i="0" u="none" strike="noStrike" baseline="0">
              <a:solidFill>
                <a:srgbClr val="000080"/>
              </a:solidFill>
              <a:latin typeface="MS Reference Sans Serif"/>
            </a:rPr>
            <a:t>Fax +32 (0)9 220 12 22</a:t>
          </a:r>
        </a:p>
        <a:p>
          <a:pPr algn="l" rtl="0">
            <a:defRPr sz="1000"/>
          </a:pPr>
          <a:r>
            <a:rPr lang="nl-BE" sz="850" b="0" i="0" u="none" strike="noStrike" baseline="0">
              <a:solidFill>
                <a:srgbClr val="000080"/>
              </a:solidFill>
              <a:latin typeface="MS Reference Sans Serif"/>
            </a:rPr>
            <a:t>res@hiexgent.be</a:t>
          </a:r>
        </a:p>
        <a:p>
          <a:pPr algn="l" rtl="0">
            <a:defRPr sz="1000"/>
          </a:pPr>
          <a:endParaRPr lang="nl-BE" sz="850" b="0" i="0" u="none" strike="noStrike" baseline="0">
            <a:solidFill>
              <a:srgbClr val="000080"/>
            </a:solidFill>
            <a:latin typeface="MS Reference Sans Serif"/>
          </a:endParaRPr>
        </a:p>
      </xdr:txBody>
    </xdr:sp>
    <xdr:clientData/>
  </xdr:twoCellAnchor>
  <xdr:twoCellAnchor>
    <xdr:from>
      <xdr:col>6</xdr:col>
      <xdr:colOff>200025</xdr:colOff>
      <xdr:row>0</xdr:row>
      <xdr:rowOff>0</xdr:rowOff>
    </xdr:from>
    <xdr:to>
      <xdr:col>9</xdr:col>
      <xdr:colOff>504825</xdr:colOff>
      <xdr:row>0</xdr:row>
      <xdr:rowOff>962025</xdr:rowOff>
    </xdr:to>
    <xdr:sp macro="" textlink="">
      <xdr:nvSpPr>
        <xdr:cNvPr id="1056" name="Text Box 5">
          <a:extLst>
            <a:ext uri="{FF2B5EF4-FFF2-40B4-BE49-F238E27FC236}">
              <a16:creationId xmlns:a16="http://schemas.microsoft.com/office/drawing/2014/main" id="{777DDC5A-6F7F-4323-966D-799CEC4AE052}"/>
            </a:ext>
          </a:extLst>
        </xdr:cNvPr>
        <xdr:cNvSpPr txBox="1">
          <a:spLocks noChangeArrowheads="1"/>
        </xdr:cNvSpPr>
      </xdr:nvSpPr>
      <xdr:spPr bwMode="auto">
        <a:xfrm>
          <a:off x="4438650" y="0"/>
          <a:ext cx="14859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200025</xdr:colOff>
      <xdr:row>0</xdr:row>
      <xdr:rowOff>0</xdr:rowOff>
    </xdr:from>
    <xdr:to>
      <xdr:col>10</xdr:col>
      <xdr:colOff>161925</xdr:colOff>
      <xdr:row>0</xdr:row>
      <xdr:rowOff>962025</xdr:rowOff>
    </xdr:to>
    <xdr:pic>
      <xdr:nvPicPr>
        <xdr:cNvPr id="1057" name="Picture 16" descr="briehoofd krsg">
          <a:extLst>
            <a:ext uri="{FF2B5EF4-FFF2-40B4-BE49-F238E27FC236}">
              <a16:creationId xmlns:a16="http://schemas.microsoft.com/office/drawing/2014/main" id="{42929172-ED42-40E1-A4AD-220FBFAE6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0"/>
          <a:ext cx="17526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114300</xdr:rowOff>
    </xdr:from>
    <xdr:to>
      <xdr:col>0</xdr:col>
      <xdr:colOff>1590675</xdr:colOff>
      <xdr:row>0</xdr:row>
      <xdr:rowOff>866775</xdr:rowOff>
    </xdr:to>
    <xdr:pic>
      <xdr:nvPicPr>
        <xdr:cNvPr id="1058" name="Afbeelding 1">
          <a:extLst>
            <a:ext uri="{FF2B5EF4-FFF2-40B4-BE49-F238E27FC236}">
              <a16:creationId xmlns:a16="http://schemas.microsoft.com/office/drawing/2014/main" id="{B3FBF57E-A401-4FDC-A4B3-1F2C45679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4300"/>
          <a:ext cx="14859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8"/>
  <sheetViews>
    <sheetView tabSelected="1" workbookViewId="0">
      <selection activeCell="C43" sqref="C34:F43"/>
    </sheetView>
  </sheetViews>
  <sheetFormatPr defaultColWidth="9.109375" defaultRowHeight="13.2" x14ac:dyDescent="0.25"/>
  <cols>
    <col min="1" max="1" width="27.77734375" style="3" customWidth="1"/>
    <col min="2" max="3" width="4.109375" style="3" customWidth="1"/>
    <col min="4" max="6" width="9.109375" style="3"/>
    <col min="7" max="7" width="4.44140625" style="3" customWidth="1"/>
    <col min="8" max="8" width="4.109375" style="3" customWidth="1"/>
    <col min="9" max="12" width="9.109375" style="3"/>
    <col min="13" max="22" width="9.109375" style="4"/>
    <col min="23" max="16384" width="9.109375" style="3"/>
  </cols>
  <sheetData>
    <row r="1" spans="1:12" ht="81" customHeight="1" thickBot="1" x14ac:dyDescent="0.3">
      <c r="A1"/>
    </row>
    <row r="2" spans="1:12" ht="27" customHeight="1" x14ac:dyDescent="0.3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2" ht="21" customHeight="1" thickBot="1" x14ac:dyDescent="0.35">
      <c r="A3" s="34" t="s">
        <v>64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5" spans="1:12" x14ac:dyDescent="0.25">
      <c r="A5" s="5" t="s">
        <v>1</v>
      </c>
      <c r="B5" s="40"/>
      <c r="C5" s="40"/>
      <c r="D5" s="40"/>
      <c r="E5" s="40"/>
      <c r="F5" s="40"/>
    </row>
    <row r="6" spans="1:12" x14ac:dyDescent="0.25">
      <c r="A6" s="3" t="s">
        <v>2</v>
      </c>
      <c r="B6" s="41"/>
      <c r="C6" s="42"/>
      <c r="D6" s="42"/>
      <c r="E6" s="42"/>
      <c r="F6" s="42"/>
      <c r="G6" s="15"/>
    </row>
    <row r="7" spans="1:12" x14ac:dyDescent="0.25">
      <c r="A7" s="3" t="s">
        <v>3</v>
      </c>
      <c r="B7" s="37"/>
      <c r="C7" s="38"/>
      <c r="D7" s="38"/>
      <c r="E7" s="38"/>
      <c r="F7" s="38"/>
      <c r="G7" s="15"/>
    </row>
    <row r="8" spans="1:12" x14ac:dyDescent="0.25">
      <c r="A8" s="3" t="s">
        <v>4</v>
      </c>
      <c r="B8" s="37"/>
      <c r="C8" s="38"/>
      <c r="D8" s="38"/>
      <c r="E8" s="38"/>
      <c r="F8" s="38"/>
      <c r="G8" s="15"/>
    </row>
    <row r="9" spans="1:12" x14ac:dyDescent="0.25">
      <c r="A9" s="3" t="s">
        <v>5</v>
      </c>
      <c r="B9" s="37"/>
      <c r="C9" s="38"/>
      <c r="D9" s="38"/>
      <c r="E9" s="38"/>
      <c r="F9" s="38"/>
      <c r="G9" s="15"/>
    </row>
    <row r="10" spans="1:12" x14ac:dyDescent="0.25">
      <c r="A10" s="3" t="s">
        <v>6</v>
      </c>
      <c r="B10" s="37"/>
      <c r="C10" s="38"/>
      <c r="D10" s="38"/>
      <c r="E10" s="38"/>
      <c r="F10" s="38"/>
      <c r="G10" s="15"/>
    </row>
    <row r="11" spans="1:12" x14ac:dyDescent="0.25">
      <c r="A11" s="3" t="s">
        <v>7</v>
      </c>
      <c r="B11" s="37"/>
      <c r="C11" s="38"/>
      <c r="D11" s="38"/>
      <c r="E11" s="38"/>
      <c r="F11" s="38"/>
      <c r="G11" s="15" t="s">
        <v>8</v>
      </c>
    </row>
    <row r="12" spans="1:12" x14ac:dyDescent="0.25">
      <c r="A12" s="3" t="s">
        <v>9</v>
      </c>
      <c r="B12" s="37"/>
      <c r="C12" s="38"/>
      <c r="D12" s="38"/>
      <c r="E12" s="38"/>
      <c r="F12" s="38"/>
      <c r="G12" s="15" t="s">
        <v>8</v>
      </c>
    </row>
    <row r="13" spans="1:12" x14ac:dyDescent="0.25">
      <c r="A13" s="3" t="s">
        <v>10</v>
      </c>
      <c r="B13" s="39"/>
      <c r="C13" s="38"/>
      <c r="D13" s="38"/>
      <c r="E13" s="38"/>
      <c r="F13" s="38"/>
      <c r="G13" s="15" t="s">
        <v>11</v>
      </c>
    </row>
    <row r="14" spans="1:12" ht="6.75" customHeight="1" x14ac:dyDescent="0.25">
      <c r="B14" s="13"/>
      <c r="C14" s="13"/>
      <c r="D14" s="13"/>
      <c r="E14" s="13"/>
      <c r="F14" s="13"/>
    </row>
    <row r="15" spans="1:12" ht="24" customHeight="1" x14ac:dyDescent="0.25"/>
    <row r="16" spans="1:12" ht="12.75" customHeight="1" x14ac:dyDescent="0.25">
      <c r="A16" s="5" t="s">
        <v>12</v>
      </c>
    </row>
    <row r="17" spans="1:11" ht="6" customHeight="1" x14ac:dyDescent="0.25">
      <c r="A17" s="6"/>
    </row>
    <row r="18" spans="1:11" ht="12.75" customHeight="1" x14ac:dyDescent="0.25">
      <c r="A18" s="6" t="s">
        <v>13</v>
      </c>
      <c r="B18" s="49">
        <v>44688</v>
      </c>
      <c r="C18" s="46"/>
      <c r="D18" s="46"/>
      <c r="E18" s="46"/>
      <c r="F18" s="46"/>
      <c r="G18" s="15" t="s">
        <v>14</v>
      </c>
      <c r="I18" s="14"/>
    </row>
    <row r="19" spans="1:11" ht="12.75" customHeight="1" x14ac:dyDescent="0.25">
      <c r="A19" s="6" t="s">
        <v>15</v>
      </c>
      <c r="B19" s="45">
        <v>44689</v>
      </c>
      <c r="C19" s="46"/>
      <c r="D19" s="46"/>
      <c r="E19" s="46"/>
      <c r="F19" s="46"/>
      <c r="G19" s="15" t="s">
        <v>16</v>
      </c>
      <c r="I19" s="14"/>
    </row>
    <row r="20" spans="1:11" ht="12.75" customHeight="1" x14ac:dyDescent="0.25">
      <c r="A20" s="6" t="s">
        <v>17</v>
      </c>
      <c r="B20" s="43">
        <v>1</v>
      </c>
      <c r="C20" s="44"/>
      <c r="D20" s="44"/>
      <c r="E20" s="44"/>
      <c r="F20" s="44"/>
    </row>
    <row r="21" spans="1:11" ht="6.75" customHeight="1" x14ac:dyDescent="0.25">
      <c r="A21" s="6"/>
    </row>
    <row r="22" spans="1:11" ht="12.75" customHeight="1" x14ac:dyDescent="0.25">
      <c r="A22" s="6" t="s">
        <v>65</v>
      </c>
    </row>
    <row r="23" spans="1:11" ht="12.75" customHeight="1" x14ac:dyDescent="0.25">
      <c r="A23" s="6" t="s">
        <v>18</v>
      </c>
    </row>
    <row r="24" spans="1:11" ht="12.75" customHeight="1" x14ac:dyDescent="0.25">
      <c r="A24" s="6" t="s">
        <v>19</v>
      </c>
    </row>
    <row r="25" spans="1:11" ht="6.75" customHeight="1" x14ac:dyDescent="0.25">
      <c r="A25" s="6"/>
    </row>
    <row r="26" spans="1:11" ht="20.25" customHeight="1" x14ac:dyDescent="0.25">
      <c r="A26" s="7" t="s">
        <v>20</v>
      </c>
      <c r="B26" s="1"/>
      <c r="C26" s="16">
        <f>+B26*115</f>
        <v>0</v>
      </c>
      <c r="G26" s="7" t="s">
        <v>21</v>
      </c>
      <c r="H26" s="2"/>
      <c r="I26" s="16">
        <f>+H26*115</f>
        <v>0</v>
      </c>
    </row>
    <row r="27" spans="1:11" ht="20.25" customHeight="1" x14ac:dyDescent="0.25">
      <c r="A27" s="7" t="s">
        <v>22</v>
      </c>
      <c r="B27" s="1"/>
      <c r="C27" s="16">
        <f>+B27*115</f>
        <v>0</v>
      </c>
      <c r="E27" s="7"/>
      <c r="F27" s="7"/>
      <c r="G27" s="7" t="s">
        <v>23</v>
      </c>
      <c r="H27" s="1"/>
      <c r="I27" s="16">
        <f>+H27*129</f>
        <v>0</v>
      </c>
    </row>
    <row r="28" spans="1:11" ht="20.25" customHeight="1" x14ac:dyDescent="0.25">
      <c r="A28" s="7"/>
      <c r="B28" s="7"/>
      <c r="C28" s="16">
        <f>+B28*155</f>
        <v>0</v>
      </c>
      <c r="G28" s="8" t="s">
        <v>24</v>
      </c>
      <c r="H28" s="6">
        <f>+B26+B27+B28+H26+H27</f>
        <v>0</v>
      </c>
      <c r="I28" s="18" t="s">
        <v>25</v>
      </c>
      <c r="J28" s="19">
        <f>SUM(C26:C27,I26:I27)*B20</f>
        <v>0</v>
      </c>
      <c r="K28" s="3" t="s">
        <v>26</v>
      </c>
    </row>
    <row r="29" spans="1:11" ht="20.25" customHeight="1" x14ac:dyDescent="0.25">
      <c r="A29" s="7"/>
      <c r="B29" s="7"/>
      <c r="C29" s="16"/>
      <c r="G29" s="7" t="s">
        <v>27</v>
      </c>
      <c r="H29" s="6">
        <f>((+B26*1)+(B27*2)+(H26*2)+(H27*3))</f>
        <v>0</v>
      </c>
      <c r="I29" s="18" t="s">
        <v>28</v>
      </c>
      <c r="J29" s="20">
        <f>(+H29*3)*B20</f>
        <v>0</v>
      </c>
      <c r="K29" s="3" t="s">
        <v>26</v>
      </c>
    </row>
    <row r="30" spans="1:11" ht="20.25" customHeight="1" x14ac:dyDescent="0.25">
      <c r="A30" s="7"/>
      <c r="B30" s="7"/>
      <c r="C30" s="16"/>
      <c r="G30" s="7"/>
      <c r="H30" s="6"/>
      <c r="I30" s="21" t="s">
        <v>29</v>
      </c>
      <c r="J30" s="22">
        <f>(SUM(B54:B58))*22</f>
        <v>0</v>
      </c>
      <c r="K30" s="3" t="s">
        <v>26</v>
      </c>
    </row>
    <row r="31" spans="1:11" ht="20.25" customHeight="1" x14ac:dyDescent="0.25">
      <c r="A31" s="7"/>
      <c r="B31" s="7"/>
      <c r="C31" s="16"/>
      <c r="G31" s="26"/>
      <c r="H31" s="28"/>
      <c r="I31" s="8" t="s">
        <v>30</v>
      </c>
      <c r="J31" s="17">
        <f>(+J28+J29+J30)-(+((H31*H28)*B20)*10)</f>
        <v>0</v>
      </c>
      <c r="K31" s="3" t="s">
        <v>26</v>
      </c>
    </row>
    <row r="32" spans="1:11" ht="20.25" customHeight="1" x14ac:dyDescent="0.25">
      <c r="A32" s="7"/>
      <c r="B32" s="7"/>
      <c r="C32" s="16"/>
      <c r="G32" s="27"/>
      <c r="I32" s="8"/>
      <c r="J32" s="17"/>
    </row>
    <row r="33" spans="1:10" ht="6.75" customHeight="1" x14ac:dyDescent="0.25"/>
    <row r="34" spans="1:10" ht="17.25" customHeight="1" x14ac:dyDescent="0.25">
      <c r="A34" s="7" t="s">
        <v>31</v>
      </c>
      <c r="B34" s="9">
        <v>1</v>
      </c>
      <c r="C34" s="47"/>
      <c r="D34" s="47"/>
      <c r="E34" s="47"/>
      <c r="F34" s="48"/>
      <c r="G34" s="55"/>
      <c r="H34" s="56"/>
      <c r="I34" s="56"/>
      <c r="J34" s="56"/>
    </row>
    <row r="35" spans="1:10" ht="17.25" customHeight="1" x14ac:dyDescent="0.25">
      <c r="B35" s="9">
        <v>2</v>
      </c>
      <c r="C35" s="51"/>
      <c r="D35" s="51"/>
      <c r="E35" s="51"/>
      <c r="F35" s="52"/>
      <c r="G35" s="53"/>
      <c r="H35" s="54"/>
      <c r="I35" s="54"/>
      <c r="J35" s="54"/>
    </row>
    <row r="36" spans="1:10" ht="17.25" customHeight="1" x14ac:dyDescent="0.25">
      <c r="B36" s="9">
        <v>3</v>
      </c>
      <c r="C36" s="51"/>
      <c r="D36" s="51"/>
      <c r="E36" s="51"/>
      <c r="F36" s="52"/>
      <c r="G36" s="53"/>
      <c r="H36" s="54"/>
      <c r="I36" s="54"/>
      <c r="J36" s="54"/>
    </row>
    <row r="37" spans="1:10" ht="17.25" customHeight="1" x14ac:dyDescent="0.25">
      <c r="B37" s="9">
        <v>4</v>
      </c>
      <c r="C37" s="51"/>
      <c r="D37" s="51"/>
      <c r="E37" s="51"/>
      <c r="F37" s="52"/>
      <c r="G37" s="53"/>
      <c r="H37" s="54"/>
      <c r="I37" s="54"/>
      <c r="J37" s="54"/>
    </row>
    <row r="38" spans="1:10" ht="17.25" customHeight="1" x14ac:dyDescent="0.25">
      <c r="B38" s="9">
        <v>5</v>
      </c>
      <c r="C38" s="51"/>
      <c r="D38" s="51"/>
      <c r="E38" s="51"/>
      <c r="F38" s="52"/>
      <c r="G38" s="53"/>
      <c r="H38" s="54"/>
      <c r="I38" s="54"/>
      <c r="J38" s="54"/>
    </row>
    <row r="39" spans="1:10" ht="17.25" customHeight="1" x14ac:dyDescent="0.25">
      <c r="B39" s="9">
        <v>6</v>
      </c>
      <c r="C39" s="51"/>
      <c r="D39" s="51"/>
      <c r="E39" s="51"/>
      <c r="F39" s="52"/>
      <c r="G39" s="53"/>
      <c r="H39" s="54"/>
      <c r="I39" s="54"/>
      <c r="J39" s="54"/>
    </row>
    <row r="40" spans="1:10" ht="15" customHeight="1" x14ac:dyDescent="0.25">
      <c r="B40" s="9">
        <v>7</v>
      </c>
      <c r="C40" s="51"/>
      <c r="D40" s="51"/>
      <c r="E40" s="51"/>
      <c r="F40" s="52"/>
      <c r="G40" s="53"/>
      <c r="H40" s="54"/>
      <c r="I40" s="54"/>
      <c r="J40" s="54"/>
    </row>
    <row r="41" spans="1:10" ht="15" customHeight="1" x14ac:dyDescent="0.25">
      <c r="B41" s="9">
        <v>8</v>
      </c>
      <c r="C41" s="51"/>
      <c r="D41" s="51"/>
      <c r="E41" s="51"/>
      <c r="F41" s="52"/>
      <c r="G41" s="53"/>
      <c r="H41" s="54"/>
      <c r="I41" s="54"/>
      <c r="J41" s="54"/>
    </row>
    <row r="42" spans="1:10" ht="15" customHeight="1" x14ac:dyDescent="0.25">
      <c r="B42" s="9">
        <v>9</v>
      </c>
      <c r="C42" s="51"/>
      <c r="D42" s="51"/>
      <c r="E42" s="51"/>
      <c r="F42" s="52"/>
      <c r="G42" s="53"/>
      <c r="H42" s="54"/>
      <c r="I42" s="54"/>
      <c r="J42" s="54"/>
    </row>
    <row r="43" spans="1:10" x14ac:dyDescent="0.25">
      <c r="B43" s="9">
        <v>10</v>
      </c>
      <c r="C43" s="51"/>
      <c r="D43" s="51"/>
      <c r="E43" s="51"/>
      <c r="F43" s="52"/>
      <c r="G43" s="53"/>
      <c r="H43" s="54"/>
      <c r="I43" s="54"/>
      <c r="J43" s="54"/>
    </row>
    <row r="44" spans="1:10" x14ac:dyDescent="0.25">
      <c r="B44" s="9">
        <v>11</v>
      </c>
      <c r="C44" s="51"/>
      <c r="D44" s="51"/>
      <c r="E44" s="51"/>
      <c r="F44" s="52"/>
      <c r="G44" s="53"/>
      <c r="H44" s="54"/>
      <c r="I44" s="54"/>
      <c r="J44" s="54"/>
    </row>
    <row r="45" spans="1:10" x14ac:dyDescent="0.25">
      <c r="B45" s="9">
        <v>12</v>
      </c>
      <c r="C45" s="51"/>
      <c r="D45" s="51"/>
      <c r="E45" s="51"/>
      <c r="F45" s="52"/>
      <c r="G45" s="53"/>
      <c r="H45" s="54"/>
      <c r="I45" s="54"/>
      <c r="J45" s="54"/>
    </row>
    <row r="46" spans="1:10" x14ac:dyDescent="0.25">
      <c r="B46" s="9">
        <v>13</v>
      </c>
      <c r="C46" s="51"/>
      <c r="D46" s="51"/>
      <c r="E46" s="51"/>
      <c r="F46" s="52"/>
      <c r="G46" s="53"/>
      <c r="H46" s="54"/>
      <c r="I46" s="54"/>
      <c r="J46" s="54"/>
    </row>
    <row r="47" spans="1:10" x14ac:dyDescent="0.25">
      <c r="B47" s="9">
        <v>14</v>
      </c>
      <c r="C47" s="51"/>
      <c r="D47" s="51"/>
      <c r="E47" s="51"/>
      <c r="F47" s="52"/>
      <c r="G47" s="53"/>
      <c r="H47" s="54"/>
      <c r="I47" s="54"/>
      <c r="J47" s="54"/>
    </row>
    <row r="48" spans="1:10" x14ac:dyDescent="0.25">
      <c r="B48" s="10">
        <v>15</v>
      </c>
      <c r="C48" s="59"/>
      <c r="D48" s="59"/>
      <c r="E48" s="59"/>
      <c r="F48" s="60"/>
      <c r="G48" s="57"/>
      <c r="H48" s="58"/>
      <c r="I48" s="58"/>
      <c r="J48" s="58"/>
    </row>
    <row r="49" spans="1:10" x14ac:dyDescent="0.25">
      <c r="B49" s="10"/>
      <c r="C49" s="50"/>
      <c r="D49" s="50"/>
      <c r="E49" s="50"/>
      <c r="F49" s="50"/>
      <c r="G49" s="50"/>
      <c r="H49" s="50"/>
      <c r="I49" s="50"/>
      <c r="J49" s="50"/>
    </row>
    <row r="50" spans="1:10" hidden="1" x14ac:dyDescent="0.25">
      <c r="A50" s="5" t="s">
        <v>32</v>
      </c>
      <c r="B50" s="10"/>
      <c r="C50" s="50"/>
      <c r="D50" s="50"/>
      <c r="E50" s="50"/>
      <c r="F50" s="50"/>
      <c r="G50" s="50"/>
      <c r="H50" s="50"/>
      <c r="I50" s="50"/>
      <c r="J50" s="50"/>
    </row>
    <row r="51" spans="1:10" hidden="1" x14ac:dyDescent="0.25">
      <c r="A51" s="3" t="s">
        <v>33</v>
      </c>
      <c r="B51" s="10"/>
    </row>
    <row r="52" spans="1:10" hidden="1" x14ac:dyDescent="0.25">
      <c r="A52" s="3" t="s">
        <v>34</v>
      </c>
      <c r="B52" s="10"/>
    </row>
    <row r="53" spans="1:10" hidden="1" x14ac:dyDescent="0.25">
      <c r="A53" s="8" t="s">
        <v>35</v>
      </c>
      <c r="B53" s="6" t="s">
        <v>36</v>
      </c>
      <c r="C53" s="6"/>
      <c r="D53" s="6" t="s">
        <v>37</v>
      </c>
    </row>
    <row r="54" spans="1:10" hidden="1" x14ac:dyDescent="0.25">
      <c r="A54" s="24">
        <v>42466</v>
      </c>
      <c r="B54" s="2"/>
      <c r="D54" s="29"/>
      <c r="E54" s="30"/>
      <c r="F54" s="30"/>
      <c r="G54" s="30"/>
      <c r="H54" s="30"/>
      <c r="I54" s="30"/>
      <c r="J54" s="30"/>
    </row>
    <row r="55" spans="1:10" hidden="1" x14ac:dyDescent="0.25">
      <c r="A55" s="24">
        <v>42467</v>
      </c>
      <c r="B55" s="2"/>
      <c r="D55" s="30"/>
      <c r="E55" s="30"/>
      <c r="F55" s="30"/>
      <c r="G55" s="30"/>
      <c r="H55" s="30"/>
      <c r="I55" s="30"/>
      <c r="J55" s="30"/>
    </row>
    <row r="56" spans="1:10" hidden="1" x14ac:dyDescent="0.25">
      <c r="A56" s="24">
        <v>42468</v>
      </c>
      <c r="B56" s="2"/>
      <c r="D56" s="30"/>
      <c r="E56" s="30"/>
      <c r="F56" s="30"/>
      <c r="G56" s="30"/>
      <c r="H56" s="30"/>
      <c r="I56" s="30"/>
      <c r="J56" s="30"/>
    </row>
    <row r="57" spans="1:10" hidden="1" x14ac:dyDescent="0.25">
      <c r="A57" s="24">
        <v>42469</v>
      </c>
      <c r="B57" s="2"/>
      <c r="D57" s="30"/>
      <c r="E57" s="30"/>
      <c r="F57" s="30"/>
      <c r="G57" s="30"/>
      <c r="H57" s="30"/>
      <c r="I57" s="30"/>
      <c r="J57" s="30"/>
    </row>
    <row r="58" spans="1:10" hidden="1" x14ac:dyDescent="0.25">
      <c r="A58" s="24">
        <v>42470</v>
      </c>
      <c r="B58" s="2"/>
      <c r="D58" s="30"/>
      <c r="E58" s="30"/>
      <c r="F58" s="30"/>
      <c r="G58" s="30"/>
      <c r="H58" s="30"/>
      <c r="I58" s="30"/>
      <c r="J58" s="30"/>
    </row>
    <row r="59" spans="1:10" hidden="1" x14ac:dyDescent="0.25">
      <c r="D59" s="30"/>
      <c r="E59" s="30"/>
      <c r="F59" s="30"/>
      <c r="G59" s="30"/>
      <c r="H59" s="30"/>
      <c r="I59" s="30"/>
      <c r="J59" s="30"/>
    </row>
    <row r="60" spans="1:10" x14ac:dyDescent="0.25">
      <c r="A60" s="5" t="s">
        <v>38</v>
      </c>
      <c r="B60" s="10"/>
      <c r="C60" s="25"/>
      <c r="D60" s="25"/>
      <c r="E60" s="25"/>
      <c r="F60" s="25"/>
      <c r="G60" s="25"/>
      <c r="H60" s="25"/>
      <c r="I60" s="25"/>
      <c r="J60" s="25"/>
    </row>
    <row r="61" spans="1:10" x14ac:dyDescent="0.25">
      <c r="A61" s="11" t="s">
        <v>39</v>
      </c>
      <c r="B61" s="10"/>
      <c r="C61" s="25"/>
      <c r="D61" s="25"/>
      <c r="E61" s="25"/>
      <c r="F61" s="25"/>
      <c r="G61" s="25"/>
      <c r="H61" s="25"/>
      <c r="I61" s="25"/>
      <c r="J61" s="25"/>
    </row>
    <row r="62" spans="1:10" x14ac:dyDescent="0.25">
      <c r="A62" s="11" t="s">
        <v>40</v>
      </c>
      <c r="B62" s="10"/>
      <c r="C62" s="25"/>
      <c r="D62" s="25"/>
      <c r="E62" s="25"/>
      <c r="F62" s="25"/>
      <c r="G62" s="25"/>
      <c r="H62" s="25"/>
      <c r="I62" s="25"/>
      <c r="J62" s="25"/>
    </row>
    <row r="63" spans="1:10" x14ac:dyDescent="0.25">
      <c r="A63" s="11" t="s">
        <v>41</v>
      </c>
      <c r="B63" s="10"/>
      <c r="C63" s="25"/>
      <c r="D63" s="25"/>
      <c r="E63" s="25"/>
      <c r="F63" s="25"/>
      <c r="G63" s="25"/>
      <c r="H63" s="25"/>
      <c r="I63" s="25"/>
      <c r="J63" s="25"/>
    </row>
    <row r="64" spans="1:10" x14ac:dyDescent="0.25">
      <c r="A64" s="11" t="s">
        <v>42</v>
      </c>
      <c r="B64" s="10"/>
      <c r="C64" s="25"/>
      <c r="D64" s="25"/>
      <c r="E64" s="25"/>
      <c r="F64" s="25"/>
      <c r="G64" s="25"/>
      <c r="H64" s="25"/>
      <c r="I64" s="25"/>
      <c r="J64" s="25"/>
    </row>
    <row r="65" spans="1:11" x14ac:dyDescent="0.25">
      <c r="A65" s="23" t="s">
        <v>43</v>
      </c>
      <c r="B65" s="10"/>
      <c r="C65" s="25"/>
      <c r="D65" s="25"/>
      <c r="E65" s="25"/>
      <c r="F65" s="25"/>
      <c r="G65" s="25"/>
      <c r="H65" s="25"/>
      <c r="I65" s="25"/>
      <c r="J65" s="25"/>
    </row>
    <row r="67" spans="1:11" x14ac:dyDescent="0.25">
      <c r="A67" s="5" t="s">
        <v>44</v>
      </c>
    </row>
    <row r="68" spans="1:11" x14ac:dyDescent="0.25">
      <c r="A68" s="29" t="s">
        <v>63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</row>
    <row r="69" spans="1:11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</row>
    <row r="70" spans="1:11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</row>
    <row r="71" spans="1:11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</row>
    <row r="72" spans="1:11" x14ac:dyDescent="0.2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</row>
    <row r="73" spans="1:11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</row>
    <row r="75" spans="1:11" ht="20.399999999999999" x14ac:dyDescent="0.35">
      <c r="A75" s="12" t="s">
        <v>45</v>
      </c>
    </row>
    <row r="77" spans="1:11" x14ac:dyDescent="0.25">
      <c r="A77" s="3" t="s">
        <v>46</v>
      </c>
    </row>
    <row r="78" spans="1:11" x14ac:dyDescent="0.25">
      <c r="A78" s="11" t="s">
        <v>47</v>
      </c>
    </row>
  </sheetData>
  <mergeCells count="48">
    <mergeCell ref="G47:J47"/>
    <mergeCell ref="G48:J48"/>
    <mergeCell ref="C45:F45"/>
    <mergeCell ref="C46:F46"/>
    <mergeCell ref="C47:F47"/>
    <mergeCell ref="C48:F48"/>
    <mergeCell ref="G46:J46"/>
    <mergeCell ref="C41:F41"/>
    <mergeCell ref="C42:F42"/>
    <mergeCell ref="C43:F43"/>
    <mergeCell ref="C44:F44"/>
    <mergeCell ref="G34:J34"/>
    <mergeCell ref="G35:J35"/>
    <mergeCell ref="G36:J36"/>
    <mergeCell ref="G37:J37"/>
    <mergeCell ref="G38:J38"/>
    <mergeCell ref="D54:J59"/>
    <mergeCell ref="C50:J50"/>
    <mergeCell ref="C49:J49"/>
    <mergeCell ref="C35:F35"/>
    <mergeCell ref="C36:F36"/>
    <mergeCell ref="C37:F37"/>
    <mergeCell ref="C38:F38"/>
    <mergeCell ref="C39:F39"/>
    <mergeCell ref="G44:J44"/>
    <mergeCell ref="G45:J45"/>
    <mergeCell ref="G39:J39"/>
    <mergeCell ref="G40:J40"/>
    <mergeCell ref="G41:J41"/>
    <mergeCell ref="G42:J42"/>
    <mergeCell ref="G43:J43"/>
    <mergeCell ref="C40:F40"/>
    <mergeCell ref="A68:K73"/>
    <mergeCell ref="A2:L2"/>
    <mergeCell ref="A3:L3"/>
    <mergeCell ref="B12:F12"/>
    <mergeCell ref="B13:F13"/>
    <mergeCell ref="B5:F5"/>
    <mergeCell ref="B6:F6"/>
    <mergeCell ref="B7:F7"/>
    <mergeCell ref="B11:F11"/>
    <mergeCell ref="B8:F8"/>
    <mergeCell ref="B9:F9"/>
    <mergeCell ref="B10:F10"/>
    <mergeCell ref="B20:F20"/>
    <mergeCell ref="B19:F19"/>
    <mergeCell ref="C34:F34"/>
    <mergeCell ref="B18:F18"/>
  </mergeCells>
  <phoneticPr fontId="2" type="noConversion"/>
  <printOptions horizontalCentered="1"/>
  <pageMargins left="0.15748031496062992" right="0.74803149606299213" top="0.19685039370078741" bottom="0.47" header="0.51181102362204722" footer="0.34"/>
  <pageSetup paperSize="9" scale="78" orientation="portrait" horizontalDpi="1200" verticalDpi="1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5"/>
  <sheetViews>
    <sheetView workbookViewId="0">
      <selection activeCell="A6" sqref="A6"/>
    </sheetView>
  </sheetViews>
  <sheetFormatPr defaultColWidth="8.77734375" defaultRowHeight="13.2" x14ac:dyDescent="0.25"/>
  <sheetData>
    <row r="5" spans="1:15" x14ac:dyDescent="0.25">
      <c r="A5" t="s">
        <v>48</v>
      </c>
      <c r="B5" t="s">
        <v>49</v>
      </c>
      <c r="C5" t="s">
        <v>50</v>
      </c>
      <c r="D5" t="s">
        <v>51</v>
      </c>
      <c r="E5" t="s">
        <v>52</v>
      </c>
      <c r="F5" t="s">
        <v>53</v>
      </c>
      <c r="G5" t="s">
        <v>54</v>
      </c>
      <c r="H5" t="s">
        <v>55</v>
      </c>
      <c r="I5" t="s">
        <v>56</v>
      </c>
      <c r="J5" t="s">
        <v>57</v>
      </c>
      <c r="K5" t="s">
        <v>58</v>
      </c>
      <c r="L5" t="s">
        <v>59</v>
      </c>
      <c r="M5" t="s">
        <v>60</v>
      </c>
      <c r="N5" t="s">
        <v>61</v>
      </c>
      <c r="O5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A684D11F8EB47897C69F2A602E138" ma:contentTypeVersion="10" ma:contentTypeDescription="Een nieuw document maken." ma:contentTypeScope="" ma:versionID="3181af63c22e55d47b9773a564136d1d">
  <xsd:schema xmlns:xsd="http://www.w3.org/2001/XMLSchema" xmlns:xs="http://www.w3.org/2001/XMLSchema" xmlns:p="http://schemas.microsoft.com/office/2006/metadata/properties" xmlns:ns3="29789a44-51ba-4e7b-b9bb-372daa4ae3c0" xmlns:ns4="8fbc73a0-a0f1-4564-850c-4102444c3247" targetNamespace="http://schemas.microsoft.com/office/2006/metadata/properties" ma:root="true" ma:fieldsID="84d5d067e960468ce085a7d0d3a1abb5" ns3:_="" ns4:_="">
    <xsd:import namespace="29789a44-51ba-4e7b-b9bb-372daa4ae3c0"/>
    <xsd:import namespace="8fbc73a0-a0f1-4564-850c-4102444c32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9a44-51ba-4e7b-b9bb-372daa4ae3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bc73a0-a0f1-4564-850c-4102444c3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485569-D200-471A-8A8E-3231D942CF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BC9D9B-6291-42C1-A25B-F5DC6E3F7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9a44-51ba-4e7b-b9bb-372daa4ae3c0"/>
    <ds:schemaRef ds:uri="8fbc73a0-a0f1-4564-850c-4102444c32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Sheet1</vt:lpstr>
      <vt:lpstr>Blad1</vt:lpstr>
      <vt:lpstr>Sheet1!Afdrukbereik</vt:lpstr>
      <vt:lpstr>Date1</vt:lpstr>
      <vt:lpstr>Date2</vt:lpstr>
    </vt:vector>
  </TitlesOfParts>
  <Manager/>
  <Company>Holiday Inns NV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Isabelle De Bock</dc:creator>
  <cp:keywords/>
  <dc:description/>
  <cp:lastModifiedBy>Davy Van Hecke | Holiday Inn Express Gent</cp:lastModifiedBy>
  <cp:revision/>
  <dcterms:created xsi:type="dcterms:W3CDTF">2006-12-05T11:35:44Z</dcterms:created>
  <dcterms:modified xsi:type="dcterms:W3CDTF">2022-12-09T16:12:19Z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0x010100A97A684D11F8EB47897C69F2A602E138</vt:lpwstr>
  </property>
</Properties>
</file>